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376" windowHeight="8391"/>
  </bookViews>
  <sheets>
    <sheet name="Zeiterfassung Mindestlohn" sheetId="1" r:id="rId1"/>
    <sheet name="Hinweise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10" i="1" l="1"/>
  <c r="G10" i="1" s="1"/>
  <c r="D7" i="1"/>
  <c r="G7" i="1" s="1"/>
  <c r="D37" i="1"/>
  <c r="G37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I26" i="1" s="1"/>
  <c r="D36" i="1"/>
  <c r="G36" i="1" s="1"/>
  <c r="D35" i="1"/>
  <c r="G35" i="1" s="1"/>
  <c r="D34" i="1"/>
  <c r="G34" i="1" s="1"/>
  <c r="D33" i="1"/>
  <c r="G33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I12" i="1" s="1"/>
  <c r="D11" i="1"/>
  <c r="G11" i="1" s="1"/>
  <c r="D9" i="1"/>
  <c r="G9" i="1" s="1"/>
  <c r="I9" i="1" s="1"/>
  <c r="D8" i="1"/>
  <c r="G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I20" i="1" l="1"/>
  <c r="H27" i="1"/>
  <c r="H28" i="1" s="1"/>
  <c r="I28" i="1" s="1"/>
  <c r="I25" i="1"/>
  <c r="I24" i="1"/>
  <c r="I11" i="1"/>
  <c r="I15" i="1"/>
  <c r="I19" i="1"/>
  <c r="I23" i="1"/>
  <c r="A29" i="1"/>
  <c r="A30" i="1" s="1"/>
  <c r="A31" i="1" s="1"/>
  <c r="A32" i="1" s="1"/>
  <c r="A33" i="1" s="1"/>
  <c r="A34" i="1" s="1"/>
  <c r="A35" i="1" s="1"/>
  <c r="A36" i="1" s="1"/>
  <c r="A37" i="1" s="1"/>
  <c r="I8" i="1"/>
  <c r="I16" i="1"/>
  <c r="G38" i="1"/>
  <c r="I7" i="1"/>
  <c r="I13" i="1"/>
  <c r="I14" i="1"/>
  <c r="I17" i="1"/>
  <c r="I18" i="1"/>
  <c r="I21" i="1"/>
  <c r="I22" i="1"/>
  <c r="I10" i="1"/>
  <c r="I27" i="1" l="1"/>
  <c r="H29" i="1"/>
  <c r="I29" i="1" l="1"/>
  <c r="H30" i="1"/>
  <c r="H31" i="1" l="1"/>
  <c r="I30" i="1"/>
  <c r="H32" i="1" l="1"/>
  <c r="I31" i="1"/>
  <c r="I32" i="1" l="1"/>
  <c r="H33" i="1"/>
  <c r="H34" i="1" l="1"/>
  <c r="I33" i="1"/>
  <c r="H35" i="1" l="1"/>
  <c r="I34" i="1"/>
  <c r="H36" i="1" l="1"/>
  <c r="I35" i="1"/>
  <c r="H37" i="1" l="1"/>
  <c r="I37" i="1" s="1"/>
  <c r="I36" i="1"/>
</calcChain>
</file>

<file path=xl/sharedStrings.xml><?xml version="1.0" encoding="utf-8"?>
<sst xmlns="http://schemas.openxmlformats.org/spreadsheetml/2006/main" count="65" uniqueCount="51">
  <si>
    <t>Arbeitgeber:</t>
  </si>
  <si>
    <t>Arbeitnehmer:</t>
  </si>
  <si>
    <t>Jahr:</t>
  </si>
  <si>
    <t>Monat:</t>
  </si>
  <si>
    <t>Tag</t>
  </si>
  <si>
    <t>Arbeitsbeginn</t>
  </si>
  <si>
    <t>Uhrzeit</t>
  </si>
  <si>
    <t>Arbeitsende</t>
  </si>
  <si>
    <t>Pause</t>
  </si>
  <si>
    <t>von…</t>
  </si>
  <si>
    <t>bis …</t>
  </si>
  <si>
    <t>U</t>
  </si>
  <si>
    <r>
      <t xml:space="preserve">Ausfallzeiten </t>
    </r>
    <r>
      <rPr>
        <sz val="8"/>
        <color theme="1"/>
        <rFont val="Calibri"/>
        <family val="2"/>
        <scheme val="minor"/>
      </rPr>
      <t>(z.B. Krankheit = K, Weiterbildung = W, Urlaub = U, Feiertag = F, Sonstige (z.B. freiw. Freistellung Karneval))</t>
    </r>
  </si>
  <si>
    <t>Muster GmbH</t>
  </si>
  <si>
    <t>Herr Mustermann</t>
  </si>
  <si>
    <t>März</t>
  </si>
  <si>
    <t>Anwesen-heitszeit</t>
  </si>
  <si>
    <t>Personalnummer:</t>
  </si>
  <si>
    <t xml:space="preserve">Abteilung: </t>
  </si>
  <si>
    <t>n.v.</t>
  </si>
  <si>
    <t>Über-stunden</t>
  </si>
  <si>
    <t>Regel-arbeits-zeit</t>
  </si>
  <si>
    <r>
      <t>Arbeitszeit</t>
    </r>
    <r>
      <rPr>
        <sz val="8"/>
        <color theme="1"/>
        <rFont val="Calibri"/>
        <family val="2"/>
        <scheme val="minor"/>
      </rPr>
      <t xml:space="preserve"> (Anzahl Stunden / Tag)</t>
    </r>
  </si>
  <si>
    <t>Aufge-zeichnet am …</t>
  </si>
  <si>
    <t>Datum</t>
  </si>
  <si>
    <t>Unterschrift Arbeitnehmer</t>
  </si>
  <si>
    <t>Unterschrift Arbeitgeber</t>
  </si>
  <si>
    <t>Bemerkungen / Besonderheiten</t>
  </si>
  <si>
    <t xml:space="preserve"> _________________________________________</t>
  </si>
  <si>
    <t>Arbeitszeit gesamt:</t>
  </si>
  <si>
    <t>Hinweise</t>
  </si>
  <si>
    <t>Haftungsausschluss / AGB</t>
  </si>
  <si>
    <t xml:space="preserve"> </t>
  </si>
  <si>
    <t>Der NWB Verlag übernimmt keine Gewähr und keine Haftung für die Richtigkeit der Ergebnisse.</t>
  </si>
  <si>
    <t>Im Übrigen gelten die aktuellen AGB der NWB Datenbank und des NWB Verlages.</t>
  </si>
  <si>
    <t>Impressum</t>
  </si>
  <si>
    <t xml:space="preserve">NWB Verlag GmbH &amp; Co. KG vertreten durch den Geschäftsführer  </t>
  </si>
  <si>
    <t>Dr. Ludger Kleyboldt.</t>
  </si>
  <si>
    <t xml:space="preserve">Eschstr. 22 </t>
  </si>
  <si>
    <t xml:space="preserve">44629 Herne </t>
  </si>
  <si>
    <t xml:space="preserve">AG Bochum HRA 5124 </t>
  </si>
  <si>
    <t xml:space="preserve">USt-IdNr.: DE125418075 </t>
  </si>
  <si>
    <t xml:space="preserve">Produkt-Support </t>
  </si>
  <si>
    <t xml:space="preserve">Bei Fragen zum Produkt wenden Sie sich bitte an unsere Service-Hotline: </t>
  </si>
  <si>
    <t xml:space="preserve">Fon 02323.141-960 </t>
  </si>
  <si>
    <t xml:space="preserve">Fax 02323.141-173 </t>
  </si>
  <si>
    <t>support@nwb.de</t>
  </si>
  <si>
    <r>
      <t>www.nwb.de</t>
    </r>
    <r>
      <rPr>
        <sz val="11"/>
        <rFont val="Arial"/>
        <family val="2"/>
      </rPr>
      <t xml:space="preserve">   </t>
    </r>
  </si>
  <si>
    <t>Liste vergrößern</t>
  </si>
  <si>
    <t>Sie können die Liste durch Klick auf den "+"-Button am linken Seitenrand vergrößern.</t>
  </si>
  <si>
    <t>Dementsprechend können Sie sie durch Klick auf den "-"-Button wieder verkleinern.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</si>
</sst>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h:mm;@"/>
    <numFmt numFmtId="165" formatCode="#,##0.00\ &quot;€&quot;"/>
    <numFmt numFmtId="166" formatCode="0.0000"/>
    <numFmt numFmtId="167" formatCode="0.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14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</cellStyleXfs>
  <cellXfs count="128">
    <xf numFmtId="0" fontId="0" fillId="0" borderId="0" xfId="0"/>
    <xf numFmtId="0" fontId="0" fillId="2" borderId="0" xfId="0" applyFill="1" applyBorder="1"/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164" fontId="0" fillId="0" borderId="2" xfId="0" applyNumberFormat="1" applyBorder="1"/>
    <xf numFmtId="0" fontId="0" fillId="2" borderId="4" xfId="0" applyFill="1" applyBorder="1" applyAlignment="1">
      <alignment vertical="top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10" xfId="0" applyFill="1" applyBorder="1"/>
    <xf numFmtId="0" fontId="0" fillId="2" borderId="8" xfId="0" applyFill="1" applyBorder="1" applyAlignment="1">
      <alignment vertical="top"/>
    </xf>
    <xf numFmtId="0" fontId="3" fillId="3" borderId="6" xfId="0" applyFont="1" applyFill="1" applyBorder="1"/>
    <xf numFmtId="0" fontId="3" fillId="3" borderId="1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3" fillId="3" borderId="6" xfId="0" applyFont="1" applyFill="1" applyBorder="1" applyAlignment="1">
      <alignment horizontal="left"/>
    </xf>
    <xf numFmtId="0" fontId="0" fillId="2" borderId="12" xfId="0" applyFill="1" applyBorder="1"/>
    <xf numFmtId="0" fontId="0" fillId="3" borderId="6" xfId="0" applyFill="1" applyBorder="1"/>
    <xf numFmtId="46" fontId="0" fillId="0" borderId="0" xfId="0" applyNumberFormat="1"/>
    <xf numFmtId="164" fontId="2" fillId="0" borderId="2" xfId="0" applyNumberFormat="1" applyFont="1" applyBorder="1"/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7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0" fillId="0" borderId="0" xfId="0" applyBorder="1"/>
    <xf numFmtId="0" fontId="0" fillId="0" borderId="14" xfId="0" applyBorder="1"/>
    <xf numFmtId="164" fontId="3" fillId="0" borderId="13" xfId="0" applyNumberFormat="1" applyFont="1" applyBorder="1"/>
    <xf numFmtId="164" fontId="2" fillId="0" borderId="13" xfId="0" applyNumberFormat="1" applyFont="1" applyBorder="1"/>
    <xf numFmtId="164" fontId="0" fillId="0" borderId="13" xfId="0" applyNumberFormat="1" applyBorder="1"/>
    <xf numFmtId="0" fontId="3" fillId="0" borderId="13" xfId="0" applyFont="1" applyBorder="1"/>
    <xf numFmtId="0" fontId="3" fillId="0" borderId="15" xfId="0" applyFont="1" applyBorder="1"/>
    <xf numFmtId="0" fontId="0" fillId="0" borderId="10" xfId="0" applyBorder="1"/>
    <xf numFmtId="46" fontId="0" fillId="0" borderId="0" xfId="0" applyNumberFormat="1" applyBorder="1"/>
    <xf numFmtId="0" fontId="0" fillId="0" borderId="11" xfId="0" applyBorder="1"/>
    <xf numFmtId="0" fontId="0" fillId="0" borderId="8" xfId="0" applyBorder="1"/>
    <xf numFmtId="0" fontId="0" fillId="0" borderId="1" xfId="0" applyBorder="1"/>
    <xf numFmtId="46" fontId="0" fillId="0" borderId="1" xfId="0" applyNumberFormat="1" applyBorder="1"/>
    <xf numFmtId="0" fontId="0" fillId="0" borderId="9" xfId="0" applyBorder="1"/>
    <xf numFmtId="164" fontId="1" fillId="0" borderId="13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6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11" xfId="0" applyFont="1" applyBorder="1"/>
    <xf numFmtId="0" fontId="5" fillId="0" borderId="0" xfId="3" applyNumberFormat="1" applyAlignment="1" applyProtection="1">
      <protection hidden="1"/>
    </xf>
    <xf numFmtId="0" fontId="5" fillId="0" borderId="0" xfId="3" applyAlignment="1" applyProtection="1">
      <protection hidden="1"/>
    </xf>
    <xf numFmtId="4" fontId="5" fillId="0" borderId="0" xfId="3" applyNumberFormat="1" applyAlignment="1" applyProtection="1">
      <protection hidden="1"/>
    </xf>
    <xf numFmtId="0" fontId="5" fillId="4" borderId="0" xfId="3" applyNumberFormat="1" applyFill="1" applyAlignment="1" applyProtection="1">
      <protection hidden="1"/>
    </xf>
    <xf numFmtId="0" fontId="5" fillId="4" borderId="0" xfId="3" applyFill="1" applyAlignment="1" applyProtection="1">
      <protection hidden="1"/>
    </xf>
    <xf numFmtId="0" fontId="5" fillId="5" borderId="0" xfId="3" applyNumberFormat="1" applyFill="1" applyAlignment="1" applyProtection="1">
      <protection hidden="1"/>
    </xf>
    <xf numFmtId="0" fontId="5" fillId="5" borderId="0" xfId="3" applyFill="1" applyAlignment="1" applyProtection="1">
      <protection hidden="1"/>
    </xf>
    <xf numFmtId="0" fontId="7" fillId="5" borderId="0" xfId="3" applyNumberFormat="1" applyFont="1" applyFill="1" applyAlignment="1" applyProtection="1">
      <protection hidden="1"/>
    </xf>
    <xf numFmtId="0" fontId="7" fillId="5" borderId="0" xfId="3" applyFont="1" applyFill="1" applyAlignment="1" applyProtection="1">
      <protection hidden="1"/>
    </xf>
    <xf numFmtId="0" fontId="5" fillId="6" borderId="0" xfId="3" applyFill="1" applyAlignment="1" applyProtection="1">
      <protection hidden="1"/>
    </xf>
    <xf numFmtId="4" fontId="5" fillId="6" borderId="0" xfId="3" applyNumberFormat="1" applyFill="1" applyAlignment="1" applyProtection="1">
      <protection hidden="1"/>
    </xf>
    <xf numFmtId="0" fontId="5" fillId="5" borderId="0" xfId="3" applyNumberFormat="1" applyFill="1" applyAlignment="1"/>
    <xf numFmtId="0" fontId="5" fillId="5" borderId="0" xfId="3" applyFill="1" applyBorder="1" applyAlignment="1" applyProtection="1">
      <protection hidden="1"/>
    </xf>
    <xf numFmtId="0" fontId="10" fillId="5" borderId="0" xfId="3" applyFont="1" applyFill="1" applyBorder="1" applyAlignment="1" applyProtection="1">
      <alignment horizontal="right"/>
      <protection hidden="1"/>
    </xf>
    <xf numFmtId="14" fontId="10" fillId="6" borderId="0" xfId="3" applyNumberFormat="1" applyFont="1" applyFill="1" applyAlignment="1" applyProtection="1">
      <alignment horizontal="right"/>
      <protection hidden="1"/>
    </xf>
    <xf numFmtId="0" fontId="11" fillId="5" borderId="0" xfId="3" applyNumberFormat="1" applyFont="1" applyFill="1" applyAlignment="1"/>
    <xf numFmtId="0" fontId="12" fillId="5" borderId="0" xfId="3" applyFont="1" applyFill="1" applyBorder="1" applyAlignment="1" applyProtection="1">
      <protection hidden="1"/>
    </xf>
    <xf numFmtId="0" fontId="12" fillId="5" borderId="0" xfId="3" applyNumberFormat="1" applyFont="1" applyFill="1" applyAlignment="1"/>
    <xf numFmtId="0" fontId="14" fillId="5" borderId="0" xfId="3" applyFont="1" applyFill="1" applyBorder="1" applyAlignment="1" applyProtection="1">
      <protection hidden="1"/>
    </xf>
    <xf numFmtId="2" fontId="14" fillId="6" borderId="0" xfId="3" applyNumberFormat="1" applyFont="1" applyFill="1" applyAlignment="1" applyProtection="1">
      <protection hidden="1"/>
    </xf>
    <xf numFmtId="4" fontId="14" fillId="6" borderId="0" xfId="3" applyNumberFormat="1" applyFont="1" applyFill="1" applyAlignment="1" applyProtection="1">
      <protection hidden="1"/>
    </xf>
    <xf numFmtId="0" fontId="14" fillId="6" borderId="0" xfId="3" applyFont="1" applyFill="1" applyAlignment="1" applyProtection="1">
      <protection hidden="1"/>
    </xf>
    <xf numFmtId="1" fontId="12" fillId="5" borderId="0" xfId="4" applyNumberFormat="1" applyFont="1" applyFill="1" applyBorder="1" applyAlignment="1" applyProtection="1">
      <alignment horizontal="center"/>
      <protection locked="0"/>
    </xf>
    <xf numFmtId="9" fontId="5" fillId="5" borderId="0" xfId="4" applyFont="1" applyFill="1" applyBorder="1" applyAlignment="1" applyProtection="1">
      <alignment horizontal="center"/>
      <protection hidden="1"/>
    </xf>
    <xf numFmtId="0" fontId="13" fillId="5" borderId="0" xfId="3" applyFont="1" applyFill="1" applyBorder="1" applyAlignment="1" applyProtection="1">
      <protection hidden="1"/>
    </xf>
    <xf numFmtId="0" fontId="16" fillId="5" borderId="0" xfId="3" applyFont="1" applyFill="1" applyBorder="1" applyAlignment="1" applyProtection="1">
      <protection hidden="1"/>
    </xf>
    <xf numFmtId="0" fontId="16" fillId="6" borderId="0" xfId="3" applyFont="1" applyFill="1" applyBorder="1" applyAlignment="1" applyProtection="1">
      <protection hidden="1"/>
    </xf>
    <xf numFmtId="0" fontId="16" fillId="6" borderId="0" xfId="3" applyFont="1" applyFill="1" applyBorder="1" applyAlignment="1" applyProtection="1">
      <alignment horizontal="left"/>
      <protection hidden="1"/>
    </xf>
    <xf numFmtId="0" fontId="14" fillId="6" borderId="0" xfId="3" applyFont="1" applyFill="1" applyBorder="1" applyAlignment="1" applyProtection="1">
      <protection hidden="1"/>
    </xf>
    <xf numFmtId="0" fontId="5" fillId="6" borderId="0" xfId="3" applyFill="1" applyBorder="1" applyAlignment="1" applyProtection="1">
      <protection hidden="1"/>
    </xf>
    <xf numFmtId="1" fontId="13" fillId="5" borderId="0" xfId="3" applyNumberFormat="1" applyFont="1" applyFill="1" applyBorder="1" applyAlignment="1" applyProtection="1">
      <alignment horizontal="center"/>
      <protection hidden="1"/>
    </xf>
    <xf numFmtId="1" fontId="10" fillId="5" borderId="0" xfId="3" applyNumberFormat="1" applyFont="1" applyFill="1" applyBorder="1" applyAlignment="1" applyProtection="1">
      <alignment horizontal="center"/>
      <protection hidden="1"/>
    </xf>
    <xf numFmtId="0" fontId="10" fillId="5" borderId="0" xfId="3" applyFont="1" applyFill="1" applyBorder="1" applyAlignment="1" applyProtection="1">
      <alignment horizontal="center"/>
      <protection hidden="1"/>
    </xf>
    <xf numFmtId="0" fontId="17" fillId="5" borderId="0" xfId="3" applyNumberFormat="1" applyFont="1" applyFill="1" applyAlignment="1"/>
    <xf numFmtId="0" fontId="13" fillId="5" borderId="0" xfId="3" applyFont="1" applyFill="1" applyBorder="1" applyAlignment="1" applyProtection="1">
      <alignment horizontal="right"/>
      <protection hidden="1"/>
    </xf>
    <xf numFmtId="0" fontId="5" fillId="5" borderId="0" xfId="3" applyFont="1" applyFill="1" applyBorder="1" applyAlignment="1" applyProtection="1">
      <protection hidden="1"/>
    </xf>
    <xf numFmtId="165" fontId="15" fillId="5" borderId="0" xfId="3" applyNumberFormat="1" applyFont="1" applyFill="1" applyBorder="1" applyProtection="1">
      <protection locked="0"/>
    </xf>
    <xf numFmtId="165" fontId="18" fillId="5" borderId="0" xfId="3" applyNumberFormat="1" applyFont="1" applyFill="1" applyBorder="1" applyProtection="1">
      <protection locked="0"/>
    </xf>
    <xf numFmtId="165" fontId="5" fillId="5" borderId="0" xfId="3" applyNumberFormat="1" applyFont="1" applyFill="1" applyBorder="1" applyAlignment="1" applyProtection="1">
      <protection hidden="1"/>
    </xf>
    <xf numFmtId="0" fontId="5" fillId="5" borderId="0" xfId="3" applyFont="1" applyFill="1" applyBorder="1" applyProtection="1">
      <protection locked="0"/>
    </xf>
    <xf numFmtId="165" fontId="5" fillId="5" borderId="0" xfId="3" applyNumberFormat="1" applyFont="1" applyFill="1" applyBorder="1" applyProtection="1">
      <protection locked="0"/>
    </xf>
    <xf numFmtId="0" fontId="5" fillId="5" borderId="0" xfId="3" applyFont="1" applyFill="1" applyBorder="1" applyProtection="1">
      <protection hidden="1"/>
    </xf>
    <xf numFmtId="165" fontId="5" fillId="5" borderId="0" xfId="3" applyNumberFormat="1" applyFont="1" applyFill="1" applyBorder="1" applyProtection="1">
      <protection hidden="1"/>
    </xf>
    <xf numFmtId="0" fontId="10" fillId="5" borderId="0" xfId="3" applyFont="1" applyFill="1" applyBorder="1" applyProtection="1">
      <protection hidden="1"/>
    </xf>
    <xf numFmtId="0" fontId="10" fillId="5" borderId="0" xfId="3" applyFont="1" applyFill="1" applyBorder="1" applyAlignment="1" applyProtection="1">
      <alignment vertical="top"/>
      <protection hidden="1"/>
    </xf>
    <xf numFmtId="165" fontId="5" fillId="5" borderId="0" xfId="3" applyNumberFormat="1" applyFont="1" applyFill="1" applyBorder="1" applyAlignment="1" applyProtection="1">
      <alignment vertical="top"/>
      <protection hidden="1"/>
    </xf>
    <xf numFmtId="165" fontId="18" fillId="5" borderId="0" xfId="3" applyNumberFormat="1" applyFont="1" applyFill="1" applyBorder="1" applyAlignment="1" applyProtection="1">
      <alignment vertical="top"/>
      <protection locked="0"/>
    </xf>
    <xf numFmtId="0" fontId="5" fillId="5" borderId="0" xfId="3" applyNumberFormat="1" applyFont="1" applyFill="1" applyBorder="1" applyAlignment="1" applyProtection="1">
      <protection hidden="1"/>
    </xf>
    <xf numFmtId="2" fontId="5" fillId="5" borderId="0" xfId="3" applyNumberFormat="1" applyFill="1" applyBorder="1" applyAlignment="1" applyProtection="1">
      <protection hidden="1"/>
    </xf>
    <xf numFmtId="166" fontId="19" fillId="6" borderId="0" xfId="3" applyNumberFormat="1" applyFont="1" applyFill="1" applyBorder="1" applyAlignment="1" applyProtection="1">
      <protection hidden="1"/>
    </xf>
    <xf numFmtId="167" fontId="19" fillId="6" borderId="0" xfId="3" applyNumberFormat="1" applyFont="1" applyFill="1" applyBorder="1" applyAlignment="1" applyProtection="1">
      <protection hidden="1"/>
    </xf>
    <xf numFmtId="165" fontId="5" fillId="5" borderId="0" xfId="5" applyNumberFormat="1" applyFont="1" applyFill="1" applyBorder="1" applyAlignment="1" applyProtection="1">
      <protection hidden="1"/>
    </xf>
    <xf numFmtId="0" fontId="10" fillId="5" borderId="0" xfId="3" applyFont="1" applyFill="1" applyBorder="1" applyAlignment="1" applyProtection="1">
      <protection hidden="1"/>
    </xf>
    <xf numFmtId="165" fontId="10" fillId="5" borderId="0" xfId="3" applyNumberFormat="1" applyFont="1" applyFill="1" applyBorder="1" applyAlignment="1" applyProtection="1">
      <protection hidden="1"/>
    </xf>
    <xf numFmtId="0" fontId="20" fillId="5" borderId="0" xfId="6" applyNumberFormat="1" applyFill="1" applyAlignment="1" applyProtection="1">
      <protection hidden="1"/>
    </xf>
    <xf numFmtId="0" fontId="12" fillId="5" borderId="0" xfId="3" applyNumberFormat="1" applyFont="1" applyFill="1" applyAlignment="1">
      <alignment horizontal="fill"/>
    </xf>
    <xf numFmtId="164" fontId="3" fillId="3" borderId="2" xfId="0" applyNumberFormat="1" applyFont="1" applyFill="1" applyBorder="1"/>
    <xf numFmtId="164" fontId="3" fillId="3" borderId="5" xfId="0" applyNumberFormat="1" applyFont="1" applyFill="1" applyBorder="1"/>
    <xf numFmtId="0" fontId="3" fillId="3" borderId="2" xfId="0" applyFont="1" applyFill="1" applyBorder="1"/>
    <xf numFmtId="164" fontId="6" fillId="0" borderId="13" xfId="0" applyNumberFormat="1" applyFont="1" applyFill="1" applyBorder="1"/>
    <xf numFmtId="0" fontId="5" fillId="7" borderId="0" xfId="3" applyFill="1" applyAlignment="1" applyProtection="1">
      <protection hidden="1"/>
    </xf>
    <xf numFmtId="0" fontId="0" fillId="2" borderId="11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5" borderId="0" xfId="3" applyNumberFormat="1" applyFont="1" applyFill="1" applyAlignment="1"/>
    <xf numFmtId="0" fontId="12" fillId="5" borderId="0" xfId="3" applyNumberFormat="1" applyFont="1" applyFill="1" applyAlignment="1">
      <alignment horizontal="fill"/>
    </xf>
    <xf numFmtId="0" fontId="8" fillId="5" borderId="0" xfId="3" applyNumberFormat="1" applyFont="1" applyFill="1" applyBorder="1" applyAlignment="1" applyProtection="1">
      <alignment horizontal="center"/>
      <protection hidden="1"/>
    </xf>
    <xf numFmtId="0" fontId="9" fillId="5" borderId="0" xfId="3" applyFont="1" applyFill="1" applyAlignment="1">
      <alignment horizontal="center"/>
    </xf>
    <xf numFmtId="0" fontId="12" fillId="5" borderId="0" xfId="3" applyNumberFormat="1" applyFont="1" applyFill="1" applyAlignment="1">
      <alignment horizontal="fill" wrapText="1"/>
    </xf>
    <xf numFmtId="0" fontId="5" fillId="5" borderId="0" xfId="1" applyFill="1" applyAlignment="1">
      <alignment horizontal="fill" wrapText="1"/>
    </xf>
    <xf numFmtId="0" fontId="5" fillId="5" borderId="0" xfId="1" applyFill="1" applyAlignment="1">
      <alignment horizontal="fill"/>
    </xf>
    <xf numFmtId="0" fontId="11" fillId="5" borderId="0" xfId="3" applyNumberFormat="1" applyFont="1" applyFill="1" applyAlignment="1"/>
  </cellXfs>
  <cellStyles count="9">
    <cellStyle name="Dezimal_DAAAE_18988_NWB_BB_Kennzahlenrechner zur Leistungsmessung 2" xfId="5"/>
    <cellStyle name="Hyperlink" xfId="6" builtinId="8"/>
    <cellStyle name="Prozent 2" xfId="7"/>
    <cellStyle name="Prozent 2 2" xfId="4"/>
    <cellStyle name="Standard" xfId="0" builtinId="0"/>
    <cellStyle name="Standard 2" xfId="2"/>
    <cellStyle name="Standard 2 2" xfId="8"/>
    <cellStyle name="Standard 3" xfId="1"/>
    <cellStyle name="Standard_Latente Steuern_kl 2" xfId="3"/>
  </cellStyles>
  <dxfs count="0"/>
  <tableStyles count="0" defaultTableStyle="TableStyleMedium2" defaultPivotStyle="PivotStyleLight16"/>
  <colors>
    <mruColors>
      <color rgb="FFFF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12</xdr:col>
      <xdr:colOff>0</xdr:colOff>
      <xdr:row>1</xdr:row>
      <xdr:rowOff>14561</xdr:rowOff>
    </xdr:to>
    <xdr:sp macro="" textlink="">
      <xdr:nvSpPr>
        <xdr:cNvPr id="3" name="Rechteck 59"/>
        <xdr:cNvSpPr>
          <a:spLocks noChangeArrowheads="1"/>
        </xdr:cNvSpPr>
      </xdr:nvSpPr>
      <xdr:spPr bwMode="auto">
        <a:xfrm>
          <a:off x="0" y="22860"/>
          <a:ext cx="8526780" cy="426041"/>
        </a:xfrm>
        <a:prstGeom prst="rect">
          <a:avLst/>
        </a:prstGeom>
        <a:gradFill rotWithShape="1">
          <a:gsLst>
            <a:gs pos="0">
              <a:srgbClr val="D7E6E9"/>
            </a:gs>
            <a:gs pos="49001">
              <a:srgbClr val="BAC9CC"/>
            </a:gs>
            <a:gs pos="49100">
              <a:srgbClr val="ACBBBE"/>
            </a:gs>
            <a:gs pos="92000">
              <a:srgbClr val="ACBBBE"/>
            </a:gs>
            <a:gs pos="100000">
              <a:srgbClr val="ACBBBE"/>
            </a:gs>
          </a:gsLst>
          <a:lin ang="5400000" scaled="1"/>
        </a:gradFill>
        <a:ln w="11430" algn="ctr">
          <a:solidFill>
            <a:srgbClr val="798486"/>
          </a:solidFill>
          <a:miter lim="800000"/>
          <a:headEnd/>
          <a:tailEnd/>
        </a:ln>
      </xdr:spPr>
      <xdr:txBody>
        <a:bodyPr vertOverflow="clip" wrap="square" lIns="45720" tIns="36576" rIns="45720" bIns="36576" anchor="ctr"/>
        <a:lstStyle/>
        <a:p>
          <a:pPr algn="ct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Arbeitszeiterfassung Mindestlohn</a:t>
          </a:r>
          <a:endParaRPr lang="de-DE" sz="16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10</xdr:col>
      <xdr:colOff>429495</xdr:colOff>
      <xdr:row>0</xdr:row>
      <xdr:rowOff>83820</xdr:rowOff>
    </xdr:from>
    <xdr:ext cx="1346939" cy="326136"/>
    <xdr:pic>
      <xdr:nvPicPr>
        <xdr:cNvPr id="5" name="Grafik 4" descr="nwb_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4" y="83820"/>
          <a:ext cx="1346939" cy="3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3" descr="Logo_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" y="0"/>
          <a:ext cx="210242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3" name="Picture 4" descr="Logo_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0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7620</xdr:rowOff>
    </xdr:from>
    <xdr:to>
      <xdr:col>5</xdr:col>
      <xdr:colOff>0</xdr:colOff>
      <xdr:row>2</xdr:row>
      <xdr:rowOff>98381</xdr:rowOff>
    </xdr:to>
    <xdr:sp macro="" textlink="">
      <xdr:nvSpPr>
        <xdr:cNvPr id="4" name="Rechteck 59"/>
        <xdr:cNvSpPr>
          <a:spLocks noChangeArrowheads="1"/>
        </xdr:cNvSpPr>
      </xdr:nvSpPr>
      <xdr:spPr bwMode="auto">
        <a:xfrm>
          <a:off x="0" y="7620"/>
          <a:ext cx="6858000" cy="426041"/>
        </a:xfrm>
        <a:prstGeom prst="rect">
          <a:avLst/>
        </a:prstGeom>
        <a:gradFill rotWithShape="1">
          <a:gsLst>
            <a:gs pos="0">
              <a:srgbClr val="D7E6E9"/>
            </a:gs>
            <a:gs pos="49001">
              <a:srgbClr val="BAC9CC"/>
            </a:gs>
            <a:gs pos="49100">
              <a:srgbClr val="ACBBBE"/>
            </a:gs>
            <a:gs pos="92000">
              <a:srgbClr val="ACBBBE"/>
            </a:gs>
            <a:gs pos="100000">
              <a:srgbClr val="ACBBBE"/>
            </a:gs>
          </a:gsLst>
          <a:lin ang="5400000" scaled="1"/>
        </a:gradFill>
        <a:ln w="11430" algn="ctr">
          <a:solidFill>
            <a:srgbClr val="798486"/>
          </a:solidFill>
          <a:miter lim="800000"/>
          <a:headEnd/>
          <a:tailEnd/>
        </a:ln>
      </xdr:spPr>
      <xdr:txBody>
        <a:bodyPr vertOverflow="clip" wrap="square" lIns="45720" tIns="36576" rIns="45720" bIns="36576" anchor="ctr"/>
        <a:lstStyle/>
        <a:p>
          <a:pPr algn="ct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Arbeitszeiterfassung Mindestlohn</a:t>
          </a:r>
          <a:endParaRPr lang="de-DE" sz="16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255</xdr:col>
      <xdr:colOff>0</xdr:colOff>
      <xdr:row>8</xdr:row>
      <xdr:rowOff>0</xdr:rowOff>
    </xdr:from>
    <xdr:ext cx="0" cy="390697"/>
    <xdr:pic>
      <xdr:nvPicPr>
        <xdr:cNvPr id="5" name="Grafik 2" descr="nwb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550324"/>
          <a:ext cx="0" cy="39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0" cy="282633"/>
    <xdr:pic>
      <xdr:nvPicPr>
        <xdr:cNvPr id="6" name="Grafik 8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282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459697</xdr:colOff>
      <xdr:row>0</xdr:row>
      <xdr:rowOff>58191</xdr:rowOff>
    </xdr:from>
    <xdr:ext cx="1346939" cy="326136"/>
    <xdr:pic>
      <xdr:nvPicPr>
        <xdr:cNvPr id="7" name="Grafik 6" descr="nwb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01" y="58191"/>
          <a:ext cx="1346939" cy="3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ort@nw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workbookViewId="0"/>
  </sheetViews>
  <sheetFormatPr baseColWidth="10" defaultRowHeight="15.05" outlineLevelRow="1" x14ac:dyDescent="0.3"/>
  <cols>
    <col min="1" max="1" width="5.109375" customWidth="1"/>
    <col min="2" max="2" width="12" customWidth="1"/>
    <col min="3" max="7" width="10.77734375" customWidth="1"/>
    <col min="8" max="9" width="7.77734375" customWidth="1"/>
    <col min="10" max="10" width="13.21875" customWidth="1"/>
    <col min="11" max="11" width="14.77734375" customWidth="1"/>
    <col min="12" max="12" width="9.77734375" customWidth="1"/>
  </cols>
  <sheetData>
    <row r="1" spans="1:12" ht="34.200000000000003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4.4" x14ac:dyDescent="0.3">
      <c r="A2" s="8" t="s">
        <v>0</v>
      </c>
      <c r="B2" s="9"/>
      <c r="C2" s="14" t="s">
        <v>13</v>
      </c>
      <c r="D2" s="14"/>
      <c r="E2" s="14"/>
      <c r="F2" s="8" t="s">
        <v>2</v>
      </c>
      <c r="G2" s="18">
        <v>2015</v>
      </c>
      <c r="H2" s="26"/>
      <c r="I2" s="23"/>
      <c r="J2" s="29"/>
      <c r="K2" s="29"/>
      <c r="L2" s="16"/>
    </row>
    <row r="3" spans="1:12" x14ac:dyDescent="0.3">
      <c r="A3" s="11" t="s">
        <v>1</v>
      </c>
      <c r="B3" s="3"/>
      <c r="C3" s="15" t="s">
        <v>14</v>
      </c>
      <c r="D3" s="15"/>
      <c r="E3" s="4"/>
      <c r="F3" s="11" t="s">
        <v>3</v>
      </c>
      <c r="G3" s="15" t="s">
        <v>15</v>
      </c>
      <c r="H3" s="27"/>
      <c r="I3" s="24"/>
      <c r="J3" s="30"/>
      <c r="K3" s="30"/>
      <c r="L3" s="17"/>
    </row>
    <row r="4" spans="1:12" ht="14.4" x14ac:dyDescent="0.3">
      <c r="A4" s="8" t="s">
        <v>17</v>
      </c>
      <c r="B4" s="9"/>
      <c r="C4" s="18">
        <v>987500</v>
      </c>
      <c r="D4" s="14"/>
      <c r="E4" s="20"/>
      <c r="F4" s="8" t="s">
        <v>18</v>
      </c>
      <c r="G4" s="14" t="s">
        <v>19</v>
      </c>
      <c r="H4" s="28"/>
      <c r="I4" s="25"/>
      <c r="J4" s="29"/>
      <c r="K4" s="29"/>
      <c r="L4" s="16"/>
    </row>
    <row r="5" spans="1:12" x14ac:dyDescent="0.3">
      <c r="A5" s="12" t="s">
        <v>4</v>
      </c>
      <c r="B5" s="19" t="s">
        <v>5</v>
      </c>
      <c r="C5" s="1" t="s">
        <v>7</v>
      </c>
      <c r="D5" s="118" t="s">
        <v>16</v>
      </c>
      <c r="E5" s="19" t="s">
        <v>8</v>
      </c>
      <c r="F5" s="1"/>
      <c r="G5" s="116" t="s">
        <v>22</v>
      </c>
      <c r="H5" s="116" t="s">
        <v>21</v>
      </c>
      <c r="I5" s="116" t="s">
        <v>20</v>
      </c>
      <c r="J5" s="114" t="s">
        <v>12</v>
      </c>
      <c r="K5" s="114" t="s">
        <v>27</v>
      </c>
      <c r="L5" s="114" t="s">
        <v>23</v>
      </c>
    </row>
    <row r="6" spans="1:12" ht="63.65" customHeight="1" x14ac:dyDescent="0.3">
      <c r="A6" s="13"/>
      <c r="B6" s="7" t="s">
        <v>6</v>
      </c>
      <c r="C6" s="2" t="s">
        <v>6</v>
      </c>
      <c r="D6" s="119"/>
      <c r="E6" s="7" t="s">
        <v>9</v>
      </c>
      <c r="F6" s="2" t="s">
        <v>10</v>
      </c>
      <c r="G6" s="117"/>
      <c r="H6" s="117"/>
      <c r="I6" s="117"/>
      <c r="J6" s="115"/>
      <c r="K6" s="115"/>
      <c r="L6" s="115"/>
    </row>
    <row r="7" spans="1:12" ht="14.4" x14ac:dyDescent="0.3">
      <c r="A7" s="5">
        <v>1</v>
      </c>
      <c r="B7" s="109"/>
      <c r="C7" s="110"/>
      <c r="D7" s="22">
        <f>+C7-B7</f>
        <v>0</v>
      </c>
      <c r="E7" s="109"/>
      <c r="F7" s="109"/>
      <c r="G7" s="6">
        <f>+D7-(F7-E7)</f>
        <v>0</v>
      </c>
      <c r="H7" s="109">
        <v>0.29166666666666669</v>
      </c>
      <c r="I7" s="6" t="str">
        <f>IF(G7&gt;H7,G7-H7,"")</f>
        <v/>
      </c>
      <c r="J7" s="111"/>
      <c r="K7" s="111"/>
      <c r="L7" s="111"/>
    </row>
    <row r="8" spans="1:12" ht="14.4" x14ac:dyDescent="0.3">
      <c r="A8" s="5">
        <f>+A7+1</f>
        <v>2</v>
      </c>
      <c r="B8" s="109">
        <v>0.32291666666666669</v>
      </c>
      <c r="C8" s="109">
        <v>0.64583333333333337</v>
      </c>
      <c r="D8" s="22">
        <f>+C8-B8</f>
        <v>0.32291666666666669</v>
      </c>
      <c r="E8" s="109">
        <v>0.5</v>
      </c>
      <c r="F8" s="109">
        <v>0.52083333333333337</v>
      </c>
      <c r="G8" s="6">
        <f>+D8-(F8-E8)</f>
        <v>0.30208333333333331</v>
      </c>
      <c r="H8" s="6">
        <f>+H7</f>
        <v>0.29166666666666669</v>
      </c>
      <c r="I8" s="6">
        <f t="shared" ref="I8:I37" si="0">IF(G8&gt;H8,G8-H8,"")</f>
        <v>1.041666666666663E-2</v>
      </c>
      <c r="J8" s="111"/>
      <c r="K8" s="111"/>
      <c r="L8" s="111"/>
    </row>
    <row r="9" spans="1:12" ht="14.4" x14ac:dyDescent="0.3">
      <c r="A9" s="5">
        <f t="shared" ref="A9:A37" si="1">+A8+1</f>
        <v>3</v>
      </c>
      <c r="B9" s="109">
        <v>0.3125</v>
      </c>
      <c r="C9" s="109">
        <v>0.625</v>
      </c>
      <c r="D9" s="22">
        <f t="shared" ref="D9:D37" si="2">+C9-B9</f>
        <v>0.3125</v>
      </c>
      <c r="E9" s="109">
        <v>0.51041666666666663</v>
      </c>
      <c r="F9" s="109">
        <v>0.53125</v>
      </c>
      <c r="G9" s="6">
        <f t="shared" ref="G9:G37" si="3">+D9-(F9-E9)</f>
        <v>0.29166666666666663</v>
      </c>
      <c r="H9" s="6">
        <f t="shared" ref="H9:H37" si="4">+H8</f>
        <v>0.29166666666666669</v>
      </c>
      <c r="I9" s="6" t="str">
        <f t="shared" si="0"/>
        <v/>
      </c>
      <c r="J9" s="111"/>
      <c r="K9" s="111"/>
      <c r="L9" s="111"/>
    </row>
    <row r="10" spans="1:12" ht="14.4" x14ac:dyDescent="0.3">
      <c r="A10" s="5">
        <f t="shared" si="1"/>
        <v>4</v>
      </c>
      <c r="B10" s="109"/>
      <c r="C10" s="109"/>
      <c r="D10" s="22">
        <f t="shared" si="2"/>
        <v>0</v>
      </c>
      <c r="E10" s="109"/>
      <c r="F10" s="109"/>
      <c r="G10" s="6">
        <f t="shared" si="3"/>
        <v>0</v>
      </c>
      <c r="H10" s="6">
        <f t="shared" si="4"/>
        <v>0.29166666666666669</v>
      </c>
      <c r="I10" s="6" t="str">
        <f t="shared" si="0"/>
        <v/>
      </c>
      <c r="J10" s="111" t="s">
        <v>11</v>
      </c>
      <c r="K10" s="111"/>
      <c r="L10" s="111"/>
    </row>
    <row r="11" spans="1:12" ht="14.4" x14ac:dyDescent="0.3">
      <c r="A11" s="5">
        <f t="shared" si="1"/>
        <v>5</v>
      </c>
      <c r="B11" s="109"/>
      <c r="C11" s="109"/>
      <c r="D11" s="22">
        <f t="shared" si="2"/>
        <v>0</v>
      </c>
      <c r="E11" s="109"/>
      <c r="F11" s="109"/>
      <c r="G11" s="6">
        <f t="shared" si="3"/>
        <v>0</v>
      </c>
      <c r="H11" s="6">
        <f t="shared" si="4"/>
        <v>0.29166666666666669</v>
      </c>
      <c r="I11" s="6" t="str">
        <f t="shared" si="0"/>
        <v/>
      </c>
      <c r="J11" s="111" t="s">
        <v>11</v>
      </c>
      <c r="K11" s="111"/>
      <c r="L11" s="111"/>
    </row>
    <row r="12" spans="1:12" ht="14.4" x14ac:dyDescent="0.3">
      <c r="A12" s="5">
        <f t="shared" si="1"/>
        <v>6</v>
      </c>
      <c r="B12" s="109"/>
      <c r="C12" s="109"/>
      <c r="D12" s="22">
        <f t="shared" si="2"/>
        <v>0</v>
      </c>
      <c r="E12" s="109"/>
      <c r="F12" s="109"/>
      <c r="G12" s="6">
        <f t="shared" si="3"/>
        <v>0</v>
      </c>
      <c r="H12" s="6">
        <f t="shared" si="4"/>
        <v>0.29166666666666669</v>
      </c>
      <c r="I12" s="6" t="str">
        <f t="shared" si="0"/>
        <v/>
      </c>
      <c r="J12" s="111" t="s">
        <v>11</v>
      </c>
      <c r="K12" s="111"/>
      <c r="L12" s="111"/>
    </row>
    <row r="13" spans="1:12" ht="14.4" x14ac:dyDescent="0.3">
      <c r="A13" s="5">
        <f t="shared" si="1"/>
        <v>7</v>
      </c>
      <c r="B13" s="109"/>
      <c r="C13" s="109"/>
      <c r="D13" s="22">
        <f t="shared" si="2"/>
        <v>0</v>
      </c>
      <c r="E13" s="109"/>
      <c r="F13" s="109"/>
      <c r="G13" s="6">
        <f t="shared" si="3"/>
        <v>0</v>
      </c>
      <c r="H13" s="6">
        <f t="shared" si="4"/>
        <v>0.29166666666666669</v>
      </c>
      <c r="I13" s="6" t="str">
        <f t="shared" si="0"/>
        <v/>
      </c>
      <c r="J13" s="111"/>
      <c r="K13" s="111"/>
      <c r="L13" s="111"/>
    </row>
    <row r="14" spans="1:12" ht="14.4" x14ac:dyDescent="0.3">
      <c r="A14" s="5">
        <f t="shared" si="1"/>
        <v>8</v>
      </c>
      <c r="B14" s="109"/>
      <c r="C14" s="109"/>
      <c r="D14" s="22">
        <f t="shared" si="2"/>
        <v>0</v>
      </c>
      <c r="E14" s="109"/>
      <c r="F14" s="109"/>
      <c r="G14" s="6">
        <f t="shared" si="3"/>
        <v>0</v>
      </c>
      <c r="H14" s="6">
        <f t="shared" si="4"/>
        <v>0.29166666666666669</v>
      </c>
      <c r="I14" s="6" t="str">
        <f t="shared" si="0"/>
        <v/>
      </c>
      <c r="J14" s="111"/>
      <c r="K14" s="111"/>
      <c r="L14" s="111"/>
    </row>
    <row r="15" spans="1:12" ht="14.4" x14ac:dyDescent="0.3">
      <c r="A15" s="5">
        <f t="shared" si="1"/>
        <v>9</v>
      </c>
      <c r="B15" s="109"/>
      <c r="C15" s="109"/>
      <c r="D15" s="22">
        <f t="shared" si="2"/>
        <v>0</v>
      </c>
      <c r="E15" s="109"/>
      <c r="F15" s="109"/>
      <c r="G15" s="6">
        <f t="shared" si="3"/>
        <v>0</v>
      </c>
      <c r="H15" s="6">
        <f t="shared" si="4"/>
        <v>0.29166666666666669</v>
      </c>
      <c r="I15" s="6" t="str">
        <f t="shared" si="0"/>
        <v/>
      </c>
      <c r="J15" s="111"/>
      <c r="K15" s="111"/>
      <c r="L15" s="111"/>
    </row>
    <row r="16" spans="1:12" ht="14.4" x14ac:dyDescent="0.3">
      <c r="A16" s="5">
        <f t="shared" si="1"/>
        <v>10</v>
      </c>
      <c r="B16" s="109"/>
      <c r="C16" s="109"/>
      <c r="D16" s="22">
        <f t="shared" si="2"/>
        <v>0</v>
      </c>
      <c r="E16" s="109"/>
      <c r="F16" s="109"/>
      <c r="G16" s="6">
        <f t="shared" si="3"/>
        <v>0</v>
      </c>
      <c r="H16" s="6">
        <f t="shared" si="4"/>
        <v>0.29166666666666669</v>
      </c>
      <c r="I16" s="6" t="str">
        <f t="shared" si="0"/>
        <v/>
      </c>
      <c r="J16" s="111"/>
      <c r="K16" s="111"/>
      <c r="L16" s="111"/>
    </row>
    <row r="17" spans="1:12" ht="14.4" x14ac:dyDescent="0.3">
      <c r="A17" s="5">
        <f t="shared" si="1"/>
        <v>11</v>
      </c>
      <c r="B17" s="109"/>
      <c r="C17" s="109"/>
      <c r="D17" s="22">
        <f t="shared" si="2"/>
        <v>0</v>
      </c>
      <c r="E17" s="109"/>
      <c r="F17" s="109"/>
      <c r="G17" s="6">
        <f t="shared" si="3"/>
        <v>0</v>
      </c>
      <c r="H17" s="6">
        <f t="shared" si="4"/>
        <v>0.29166666666666669</v>
      </c>
      <c r="I17" s="6" t="str">
        <f t="shared" si="0"/>
        <v/>
      </c>
      <c r="J17" s="111"/>
      <c r="K17" s="111"/>
      <c r="L17" s="111"/>
    </row>
    <row r="18" spans="1:12" ht="14.4" x14ac:dyDescent="0.3">
      <c r="A18" s="5">
        <f t="shared" si="1"/>
        <v>12</v>
      </c>
      <c r="B18" s="109"/>
      <c r="C18" s="109"/>
      <c r="D18" s="22">
        <f t="shared" si="2"/>
        <v>0</v>
      </c>
      <c r="E18" s="109"/>
      <c r="F18" s="109"/>
      <c r="G18" s="6">
        <f t="shared" si="3"/>
        <v>0</v>
      </c>
      <c r="H18" s="6">
        <f t="shared" si="4"/>
        <v>0.29166666666666669</v>
      </c>
      <c r="I18" s="6" t="str">
        <f t="shared" si="0"/>
        <v/>
      </c>
      <c r="J18" s="111"/>
      <c r="K18" s="111"/>
      <c r="L18" s="111"/>
    </row>
    <row r="19" spans="1:12" ht="14.4" x14ac:dyDescent="0.3">
      <c r="A19" s="5">
        <f t="shared" si="1"/>
        <v>13</v>
      </c>
      <c r="B19" s="109"/>
      <c r="C19" s="109"/>
      <c r="D19" s="22">
        <f t="shared" si="2"/>
        <v>0</v>
      </c>
      <c r="E19" s="109"/>
      <c r="F19" s="109"/>
      <c r="G19" s="6">
        <f t="shared" si="3"/>
        <v>0</v>
      </c>
      <c r="H19" s="6">
        <f t="shared" si="4"/>
        <v>0.29166666666666669</v>
      </c>
      <c r="I19" s="6" t="str">
        <f t="shared" si="0"/>
        <v/>
      </c>
      <c r="J19" s="111"/>
      <c r="K19" s="111"/>
      <c r="L19" s="111"/>
    </row>
    <row r="20" spans="1:12" ht="14.4" x14ac:dyDescent="0.3">
      <c r="A20" s="5">
        <f t="shared" si="1"/>
        <v>14</v>
      </c>
      <c r="B20" s="109"/>
      <c r="C20" s="109"/>
      <c r="D20" s="22">
        <f t="shared" si="2"/>
        <v>0</v>
      </c>
      <c r="E20" s="109"/>
      <c r="F20" s="109"/>
      <c r="G20" s="6">
        <f t="shared" si="3"/>
        <v>0</v>
      </c>
      <c r="H20" s="6">
        <f t="shared" si="4"/>
        <v>0.29166666666666669</v>
      </c>
      <c r="I20" s="6" t="str">
        <f t="shared" si="0"/>
        <v/>
      </c>
      <c r="J20" s="111"/>
      <c r="K20" s="111"/>
      <c r="L20" s="111"/>
    </row>
    <row r="21" spans="1:12" ht="14.4" x14ac:dyDescent="0.3">
      <c r="A21" s="5">
        <f t="shared" si="1"/>
        <v>15</v>
      </c>
      <c r="B21" s="109"/>
      <c r="C21" s="109"/>
      <c r="D21" s="22">
        <f t="shared" si="2"/>
        <v>0</v>
      </c>
      <c r="E21" s="109"/>
      <c r="F21" s="109"/>
      <c r="G21" s="6">
        <f t="shared" si="3"/>
        <v>0</v>
      </c>
      <c r="H21" s="6">
        <f t="shared" si="4"/>
        <v>0.29166666666666669</v>
      </c>
      <c r="I21" s="6" t="str">
        <f t="shared" si="0"/>
        <v/>
      </c>
      <c r="J21" s="111"/>
      <c r="K21" s="111"/>
      <c r="L21" s="111"/>
    </row>
    <row r="22" spans="1:12" ht="14.4" x14ac:dyDescent="0.3">
      <c r="A22" s="5">
        <f t="shared" si="1"/>
        <v>16</v>
      </c>
      <c r="B22" s="109"/>
      <c r="C22" s="109"/>
      <c r="D22" s="22">
        <f t="shared" si="2"/>
        <v>0</v>
      </c>
      <c r="E22" s="109"/>
      <c r="F22" s="109"/>
      <c r="G22" s="6">
        <f t="shared" si="3"/>
        <v>0</v>
      </c>
      <c r="H22" s="6">
        <f t="shared" si="4"/>
        <v>0.29166666666666669</v>
      </c>
      <c r="I22" s="6" t="str">
        <f t="shared" si="0"/>
        <v/>
      </c>
      <c r="J22" s="111"/>
      <c r="K22" s="111"/>
      <c r="L22" s="111"/>
    </row>
    <row r="23" spans="1:12" ht="14.4" x14ac:dyDescent="0.3">
      <c r="A23" s="5">
        <f t="shared" si="1"/>
        <v>17</v>
      </c>
      <c r="B23" s="109"/>
      <c r="C23" s="109"/>
      <c r="D23" s="22">
        <f t="shared" si="2"/>
        <v>0</v>
      </c>
      <c r="E23" s="109"/>
      <c r="F23" s="109"/>
      <c r="G23" s="6">
        <f t="shared" si="3"/>
        <v>0</v>
      </c>
      <c r="H23" s="6">
        <f t="shared" si="4"/>
        <v>0.29166666666666669</v>
      </c>
      <c r="I23" s="6" t="str">
        <f t="shared" si="0"/>
        <v/>
      </c>
      <c r="J23" s="111"/>
      <c r="K23" s="111"/>
      <c r="L23" s="111"/>
    </row>
    <row r="24" spans="1:12" ht="14.4" x14ac:dyDescent="0.3">
      <c r="A24" s="5">
        <f t="shared" si="1"/>
        <v>18</v>
      </c>
      <c r="B24" s="109"/>
      <c r="C24" s="109"/>
      <c r="D24" s="22">
        <f t="shared" si="2"/>
        <v>0</v>
      </c>
      <c r="E24" s="109"/>
      <c r="F24" s="109"/>
      <c r="G24" s="6">
        <f t="shared" si="3"/>
        <v>0</v>
      </c>
      <c r="H24" s="6">
        <f t="shared" si="4"/>
        <v>0.29166666666666669</v>
      </c>
      <c r="I24" s="6" t="str">
        <f t="shared" si="0"/>
        <v/>
      </c>
      <c r="J24" s="111"/>
      <c r="K24" s="111"/>
      <c r="L24" s="111"/>
    </row>
    <row r="25" spans="1:12" ht="14.4" x14ac:dyDescent="0.3">
      <c r="A25" s="5">
        <f t="shared" si="1"/>
        <v>19</v>
      </c>
      <c r="B25" s="109"/>
      <c r="C25" s="109"/>
      <c r="D25" s="22">
        <f t="shared" si="2"/>
        <v>0</v>
      </c>
      <c r="E25" s="109"/>
      <c r="F25" s="109"/>
      <c r="G25" s="6">
        <f t="shared" si="3"/>
        <v>0</v>
      </c>
      <c r="H25" s="6">
        <f t="shared" si="4"/>
        <v>0.29166666666666669</v>
      </c>
      <c r="I25" s="6" t="str">
        <f t="shared" si="0"/>
        <v/>
      </c>
      <c r="J25" s="111"/>
      <c r="K25" s="111"/>
      <c r="L25" s="111"/>
    </row>
    <row r="26" spans="1:12" ht="14.4" x14ac:dyDescent="0.3">
      <c r="A26" s="5">
        <f t="shared" si="1"/>
        <v>20</v>
      </c>
      <c r="B26" s="109"/>
      <c r="C26" s="109"/>
      <c r="D26" s="22">
        <f t="shared" si="2"/>
        <v>0</v>
      </c>
      <c r="E26" s="109"/>
      <c r="F26" s="109"/>
      <c r="G26" s="6">
        <f t="shared" si="3"/>
        <v>0</v>
      </c>
      <c r="H26" s="6">
        <f t="shared" si="4"/>
        <v>0.29166666666666669</v>
      </c>
      <c r="I26" s="6" t="str">
        <f t="shared" si="0"/>
        <v/>
      </c>
      <c r="J26" s="111"/>
      <c r="K26" s="111"/>
      <c r="L26" s="111"/>
    </row>
    <row r="27" spans="1:12" ht="14.4" hidden="1" outlineLevel="1" x14ac:dyDescent="0.3">
      <c r="A27" s="5">
        <f t="shared" si="1"/>
        <v>21</v>
      </c>
      <c r="B27" s="109"/>
      <c r="C27" s="109"/>
      <c r="D27" s="22">
        <f t="shared" si="2"/>
        <v>0</v>
      </c>
      <c r="E27" s="109"/>
      <c r="F27" s="109"/>
      <c r="G27" s="6">
        <f t="shared" si="3"/>
        <v>0</v>
      </c>
      <c r="H27" s="6">
        <f t="shared" si="4"/>
        <v>0.29166666666666669</v>
      </c>
      <c r="I27" s="6" t="str">
        <f t="shared" si="0"/>
        <v/>
      </c>
      <c r="J27" s="111"/>
      <c r="K27" s="111"/>
      <c r="L27" s="111"/>
    </row>
    <row r="28" spans="1:12" ht="14.4" hidden="1" outlineLevel="1" x14ac:dyDescent="0.3">
      <c r="A28" s="5">
        <f t="shared" si="1"/>
        <v>22</v>
      </c>
      <c r="B28" s="109"/>
      <c r="C28" s="109"/>
      <c r="D28" s="22">
        <f t="shared" si="2"/>
        <v>0</v>
      </c>
      <c r="E28" s="109"/>
      <c r="F28" s="109"/>
      <c r="G28" s="6">
        <f t="shared" si="3"/>
        <v>0</v>
      </c>
      <c r="H28" s="6">
        <f t="shared" si="4"/>
        <v>0.29166666666666669</v>
      </c>
      <c r="I28" s="6" t="str">
        <f t="shared" si="0"/>
        <v/>
      </c>
      <c r="J28" s="111"/>
      <c r="K28" s="111"/>
      <c r="L28" s="111"/>
    </row>
    <row r="29" spans="1:12" ht="14.4" hidden="1" outlineLevel="1" x14ac:dyDescent="0.3">
      <c r="A29" s="5">
        <f>+A28+1</f>
        <v>23</v>
      </c>
      <c r="B29" s="109"/>
      <c r="C29" s="109"/>
      <c r="D29" s="22">
        <f t="shared" si="2"/>
        <v>0</v>
      </c>
      <c r="E29" s="109"/>
      <c r="F29" s="109"/>
      <c r="G29" s="6">
        <f t="shared" si="3"/>
        <v>0</v>
      </c>
      <c r="H29" s="6">
        <f>+H28</f>
        <v>0.29166666666666669</v>
      </c>
      <c r="I29" s="6" t="str">
        <f t="shared" si="0"/>
        <v/>
      </c>
      <c r="J29" s="111"/>
      <c r="K29" s="111"/>
      <c r="L29" s="111"/>
    </row>
    <row r="30" spans="1:12" ht="14.4" hidden="1" outlineLevel="1" x14ac:dyDescent="0.3">
      <c r="A30" s="5">
        <f t="shared" si="1"/>
        <v>24</v>
      </c>
      <c r="B30" s="109"/>
      <c r="C30" s="109"/>
      <c r="D30" s="22">
        <f t="shared" si="2"/>
        <v>0</v>
      </c>
      <c r="E30" s="109"/>
      <c r="F30" s="109"/>
      <c r="G30" s="6">
        <f t="shared" si="3"/>
        <v>0</v>
      </c>
      <c r="H30" s="6">
        <f t="shared" si="4"/>
        <v>0.29166666666666669</v>
      </c>
      <c r="I30" s="6" t="str">
        <f t="shared" si="0"/>
        <v/>
      </c>
      <c r="J30" s="111"/>
      <c r="K30" s="111"/>
      <c r="L30" s="111"/>
    </row>
    <row r="31" spans="1:12" ht="14.4" hidden="1" outlineLevel="1" x14ac:dyDescent="0.3">
      <c r="A31" s="5">
        <f>+A30+1</f>
        <v>25</v>
      </c>
      <c r="B31" s="109"/>
      <c r="C31" s="109"/>
      <c r="D31" s="22">
        <f t="shared" si="2"/>
        <v>0</v>
      </c>
      <c r="E31" s="109"/>
      <c r="F31" s="109"/>
      <c r="G31" s="6">
        <f t="shared" si="3"/>
        <v>0</v>
      </c>
      <c r="H31" s="6">
        <f>+H30</f>
        <v>0.29166666666666669</v>
      </c>
      <c r="I31" s="6" t="str">
        <f t="shared" si="0"/>
        <v/>
      </c>
      <c r="J31" s="111"/>
      <c r="K31" s="111"/>
      <c r="L31" s="111"/>
    </row>
    <row r="32" spans="1:12" ht="14.4" hidden="1" outlineLevel="1" x14ac:dyDescent="0.3">
      <c r="A32" s="5">
        <f t="shared" si="1"/>
        <v>26</v>
      </c>
      <c r="B32" s="109"/>
      <c r="C32" s="109"/>
      <c r="D32" s="22">
        <f t="shared" si="2"/>
        <v>0</v>
      </c>
      <c r="E32" s="109"/>
      <c r="F32" s="109"/>
      <c r="G32" s="6">
        <f t="shared" si="3"/>
        <v>0</v>
      </c>
      <c r="H32" s="6">
        <f t="shared" si="4"/>
        <v>0.29166666666666669</v>
      </c>
      <c r="I32" s="6" t="str">
        <f t="shared" si="0"/>
        <v/>
      </c>
      <c r="J32" s="111"/>
      <c r="K32" s="111"/>
      <c r="L32" s="111"/>
    </row>
    <row r="33" spans="1:12" ht="14.4" hidden="1" outlineLevel="1" x14ac:dyDescent="0.3">
      <c r="A33" s="5">
        <f>+A32+1</f>
        <v>27</v>
      </c>
      <c r="B33" s="109"/>
      <c r="C33" s="109"/>
      <c r="D33" s="22">
        <f t="shared" si="2"/>
        <v>0</v>
      </c>
      <c r="E33" s="109"/>
      <c r="F33" s="109"/>
      <c r="G33" s="6">
        <f t="shared" si="3"/>
        <v>0</v>
      </c>
      <c r="H33" s="6">
        <f>+H32</f>
        <v>0.29166666666666669</v>
      </c>
      <c r="I33" s="6" t="str">
        <f t="shared" si="0"/>
        <v/>
      </c>
      <c r="J33" s="111"/>
      <c r="K33" s="111"/>
      <c r="L33" s="111"/>
    </row>
    <row r="34" spans="1:12" ht="14.4" hidden="1" outlineLevel="1" x14ac:dyDescent="0.3">
      <c r="A34" s="5">
        <f t="shared" si="1"/>
        <v>28</v>
      </c>
      <c r="B34" s="109"/>
      <c r="C34" s="109"/>
      <c r="D34" s="22">
        <f t="shared" si="2"/>
        <v>0</v>
      </c>
      <c r="E34" s="109"/>
      <c r="F34" s="109"/>
      <c r="G34" s="6">
        <f t="shared" si="3"/>
        <v>0</v>
      </c>
      <c r="H34" s="6">
        <f t="shared" si="4"/>
        <v>0.29166666666666669</v>
      </c>
      <c r="I34" s="6" t="str">
        <f t="shared" si="0"/>
        <v/>
      </c>
      <c r="J34" s="111"/>
      <c r="K34" s="111"/>
      <c r="L34" s="111"/>
    </row>
    <row r="35" spans="1:12" ht="14.4" hidden="1" outlineLevel="1" x14ac:dyDescent="0.3">
      <c r="A35" s="5">
        <f t="shared" si="1"/>
        <v>29</v>
      </c>
      <c r="B35" s="109"/>
      <c r="C35" s="109"/>
      <c r="D35" s="22">
        <f t="shared" si="2"/>
        <v>0</v>
      </c>
      <c r="E35" s="109"/>
      <c r="F35" s="109"/>
      <c r="G35" s="6">
        <f t="shared" si="3"/>
        <v>0</v>
      </c>
      <c r="H35" s="6">
        <f t="shared" si="4"/>
        <v>0.29166666666666669</v>
      </c>
      <c r="I35" s="6" t="str">
        <f t="shared" si="0"/>
        <v/>
      </c>
      <c r="J35" s="111"/>
      <c r="K35" s="111"/>
      <c r="L35" s="111"/>
    </row>
    <row r="36" spans="1:12" ht="14.4" hidden="1" outlineLevel="1" x14ac:dyDescent="0.3">
      <c r="A36" s="5">
        <f t="shared" si="1"/>
        <v>30</v>
      </c>
      <c r="B36" s="109"/>
      <c r="C36" s="109"/>
      <c r="D36" s="22">
        <f t="shared" si="2"/>
        <v>0</v>
      </c>
      <c r="E36" s="109"/>
      <c r="F36" s="109"/>
      <c r="G36" s="6">
        <f t="shared" si="3"/>
        <v>0</v>
      </c>
      <c r="H36" s="6">
        <f t="shared" si="4"/>
        <v>0.29166666666666669</v>
      </c>
      <c r="I36" s="6" t="str">
        <f t="shared" si="0"/>
        <v/>
      </c>
      <c r="J36" s="111"/>
      <c r="K36" s="111"/>
      <c r="L36" s="111"/>
    </row>
    <row r="37" spans="1:12" ht="14.4" hidden="1" outlineLevel="1" x14ac:dyDescent="0.3">
      <c r="A37" s="5">
        <f t="shared" si="1"/>
        <v>31</v>
      </c>
      <c r="B37" s="109"/>
      <c r="C37" s="109"/>
      <c r="D37" s="22">
        <f t="shared" si="2"/>
        <v>0</v>
      </c>
      <c r="E37" s="109"/>
      <c r="F37" s="109"/>
      <c r="G37" s="6">
        <f t="shared" si="3"/>
        <v>0</v>
      </c>
      <c r="H37" s="6">
        <f t="shared" si="4"/>
        <v>0.29166666666666669</v>
      </c>
      <c r="I37" s="6" t="str">
        <f t="shared" si="0"/>
        <v/>
      </c>
      <c r="J37" s="111"/>
      <c r="K37" s="111"/>
      <c r="L37" s="111"/>
    </row>
    <row r="38" spans="1:12" ht="14.4" collapsed="1" x14ac:dyDescent="0.3">
      <c r="A38" s="32"/>
      <c r="B38" s="33"/>
      <c r="C38" s="33"/>
      <c r="D38" s="34"/>
      <c r="E38" s="112" t="s">
        <v>29</v>
      </c>
      <c r="F38" s="112"/>
      <c r="G38" s="45">
        <f>SUM(G7:G37)</f>
        <v>0.59375</v>
      </c>
      <c r="H38" s="35"/>
      <c r="I38" s="35"/>
      <c r="J38" s="36"/>
      <c r="K38" s="36"/>
      <c r="L38" s="37"/>
    </row>
    <row r="39" spans="1:12" ht="14.4" x14ac:dyDescent="0.3">
      <c r="A39" s="38"/>
      <c r="B39" s="46"/>
      <c r="C39" s="46"/>
      <c r="D39" s="47"/>
      <c r="E39" s="48"/>
      <c r="F39" s="48"/>
      <c r="G39" s="49"/>
      <c r="H39" s="50"/>
      <c r="I39" s="50"/>
      <c r="J39" s="51"/>
      <c r="K39" s="51"/>
      <c r="L39" s="52"/>
    </row>
    <row r="40" spans="1:12" ht="14.4" x14ac:dyDescent="0.3">
      <c r="A40" s="38"/>
      <c r="B40" s="31"/>
      <c r="C40" s="31"/>
      <c r="D40" s="31"/>
      <c r="E40" s="31"/>
      <c r="F40" s="31"/>
      <c r="G40" s="39"/>
      <c r="H40" s="39"/>
      <c r="I40" s="39"/>
      <c r="J40" s="31"/>
      <c r="K40" s="31"/>
      <c r="L40" s="40"/>
    </row>
    <row r="41" spans="1:12" ht="14.4" x14ac:dyDescent="0.3">
      <c r="A41" s="38" t="s">
        <v>28</v>
      </c>
      <c r="B41" s="31"/>
      <c r="C41" s="31"/>
      <c r="D41" s="31"/>
      <c r="E41" s="31"/>
      <c r="F41" s="31"/>
      <c r="G41" s="31" t="s">
        <v>28</v>
      </c>
      <c r="H41" s="39"/>
      <c r="I41" s="39"/>
      <c r="J41" s="31"/>
      <c r="K41" s="31"/>
      <c r="L41" s="40"/>
    </row>
    <row r="42" spans="1:12" ht="14.4" x14ac:dyDescent="0.3">
      <c r="A42" s="41" t="s">
        <v>24</v>
      </c>
      <c r="B42" s="42"/>
      <c r="C42" s="42" t="s">
        <v>25</v>
      </c>
      <c r="D42" s="42"/>
      <c r="E42" s="42"/>
      <c r="F42" s="42"/>
      <c r="G42" s="42" t="s">
        <v>24</v>
      </c>
      <c r="H42" s="43" t="s">
        <v>26</v>
      </c>
      <c r="I42" s="43"/>
      <c r="J42" s="42"/>
      <c r="K42" s="42"/>
      <c r="L42" s="44"/>
    </row>
    <row r="43" spans="1:12" x14ac:dyDescent="0.3">
      <c r="G43" s="21"/>
      <c r="H43" s="21"/>
      <c r="I43" s="21"/>
    </row>
  </sheetData>
  <mergeCells count="7">
    <mergeCell ref="L5:L6"/>
    <mergeCell ref="K5:K6"/>
    <mergeCell ref="G5:G6"/>
    <mergeCell ref="J5:J6"/>
    <mergeCell ref="D5:D6"/>
    <mergeCell ref="H5:H6"/>
    <mergeCell ref="I5:I6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/>
  </sheetViews>
  <sheetFormatPr baseColWidth="10" defaultColWidth="0" defaultRowHeight="0" customHeight="1" zeroHeight="1" x14ac:dyDescent="0.2"/>
  <cols>
    <col min="1" max="1" width="30.77734375" style="53" customWidth="1"/>
    <col min="2" max="4" width="14.77734375" style="54" customWidth="1"/>
    <col min="5" max="5" width="24.88671875" style="54" customWidth="1"/>
    <col min="6" max="7" width="10.77734375" style="54" hidden="1" customWidth="1"/>
    <col min="8" max="8" width="10.77734375" style="55" hidden="1" customWidth="1"/>
    <col min="9" max="10" width="10.77734375" style="54" hidden="1" customWidth="1"/>
    <col min="11" max="16384" width="0" style="54" hidden="1"/>
  </cols>
  <sheetData>
    <row r="1" spans="1:10" ht="13.25" x14ac:dyDescent="0.25"/>
    <row r="2" spans="1:10" ht="13.25" x14ac:dyDescent="0.25">
      <c r="A2" s="56"/>
      <c r="B2" s="57"/>
      <c r="C2" s="57"/>
      <c r="D2" s="57"/>
      <c r="E2" s="57"/>
    </row>
    <row r="3" spans="1:10" ht="13.25" x14ac:dyDescent="0.25">
      <c r="A3" s="58"/>
      <c r="B3" s="59"/>
      <c r="C3" s="59"/>
      <c r="D3" s="59"/>
      <c r="E3" s="59"/>
    </row>
    <row r="4" spans="1:10" s="62" customFormat="1" ht="13.25" x14ac:dyDescent="0.25">
      <c r="A4" s="60"/>
      <c r="B4" s="61"/>
      <c r="C4" s="61"/>
      <c r="D4" s="61"/>
      <c r="E4" s="61"/>
      <c r="H4" s="63"/>
    </row>
    <row r="5" spans="1:10" s="62" customFormat="1" ht="18" customHeight="1" x14ac:dyDescent="0.3">
      <c r="A5" s="122" t="s">
        <v>30</v>
      </c>
      <c r="B5" s="123"/>
      <c r="C5" s="123"/>
      <c r="D5" s="123"/>
      <c r="E5" s="123"/>
      <c r="G5" s="63"/>
    </row>
    <row r="6" spans="1:10" s="62" customFormat="1" ht="15.05" customHeight="1" x14ac:dyDescent="0.25">
      <c r="A6" s="64"/>
      <c r="B6" s="65"/>
      <c r="C6" s="66"/>
      <c r="D6" s="65"/>
      <c r="E6" s="65"/>
      <c r="F6" s="67"/>
      <c r="G6" s="67"/>
      <c r="H6" s="63"/>
    </row>
    <row r="7" spans="1:10" s="62" customFormat="1" ht="15.05" customHeight="1" x14ac:dyDescent="0.25">
      <c r="A7" s="127" t="s">
        <v>48</v>
      </c>
      <c r="B7" s="120"/>
      <c r="C7" s="120"/>
      <c r="D7" s="120"/>
      <c r="E7" s="120"/>
      <c r="F7" s="67"/>
      <c r="G7" s="67"/>
      <c r="H7" s="63"/>
    </row>
    <row r="8" spans="1:10" s="62" customFormat="1" ht="15.05" customHeight="1" x14ac:dyDescent="0.25">
      <c r="A8" s="121" t="s">
        <v>49</v>
      </c>
      <c r="B8" s="121"/>
      <c r="C8" s="121"/>
      <c r="D8" s="121"/>
      <c r="E8" s="121"/>
      <c r="F8" s="67"/>
      <c r="G8" s="67"/>
      <c r="H8" s="63"/>
    </row>
    <row r="9" spans="1:10" s="62" customFormat="1" ht="15.05" customHeight="1" x14ac:dyDescent="0.25">
      <c r="A9" s="108" t="s">
        <v>50</v>
      </c>
      <c r="B9" s="108"/>
      <c r="C9" s="108"/>
      <c r="D9" s="108"/>
      <c r="E9" s="108"/>
      <c r="F9" s="67"/>
      <c r="G9" s="67"/>
      <c r="H9" s="63"/>
    </row>
    <row r="10" spans="1:10" s="62" customFormat="1" ht="15.05" customHeight="1" x14ac:dyDescent="0.25">
      <c r="A10" s="70"/>
      <c r="B10" s="69"/>
      <c r="C10" s="66"/>
      <c r="D10" s="65"/>
      <c r="E10" s="65"/>
      <c r="F10" s="67"/>
      <c r="G10" s="67"/>
      <c r="H10" s="63"/>
    </row>
    <row r="11" spans="1:10" s="62" customFormat="1" ht="15.05" customHeight="1" x14ac:dyDescent="0.25">
      <c r="A11" s="68" t="s">
        <v>31</v>
      </c>
      <c r="B11" s="69" t="s">
        <v>32</v>
      </c>
      <c r="C11" s="66"/>
      <c r="D11" s="65"/>
      <c r="E11" s="65"/>
      <c r="F11" s="72"/>
      <c r="G11" s="72"/>
      <c r="H11" s="73"/>
      <c r="I11" s="74"/>
      <c r="J11" s="74"/>
    </row>
    <row r="12" spans="1:10" s="62" customFormat="1" ht="15.05" customHeight="1" x14ac:dyDescent="0.25">
      <c r="A12" s="124" t="s">
        <v>33</v>
      </c>
      <c r="B12" s="125"/>
      <c r="C12" s="125"/>
      <c r="D12" s="125"/>
      <c r="E12" s="125"/>
      <c r="F12" s="72"/>
      <c r="G12" s="72"/>
      <c r="H12" s="73"/>
      <c r="I12" s="74"/>
      <c r="J12" s="74"/>
    </row>
    <row r="13" spans="1:10" s="62" customFormat="1" ht="15.05" customHeight="1" x14ac:dyDescent="0.25">
      <c r="A13" s="121" t="s">
        <v>34</v>
      </c>
      <c r="B13" s="126"/>
      <c r="C13" s="126"/>
      <c r="D13" s="126"/>
      <c r="E13" s="126"/>
      <c r="F13" s="72"/>
      <c r="G13" s="72"/>
      <c r="H13" s="73"/>
      <c r="I13" s="74"/>
      <c r="J13" s="74"/>
    </row>
    <row r="14" spans="1:10" s="62" customFormat="1" ht="15.05" customHeight="1" x14ac:dyDescent="0.25">
      <c r="A14" s="113"/>
      <c r="B14" s="113"/>
      <c r="C14" s="113"/>
      <c r="D14" s="113"/>
      <c r="E14" s="113"/>
      <c r="F14" s="72"/>
      <c r="G14" s="72"/>
      <c r="H14" s="73"/>
      <c r="I14" s="74"/>
      <c r="J14" s="74"/>
    </row>
    <row r="15" spans="1:10" s="62" customFormat="1" ht="15.05" customHeight="1" x14ac:dyDescent="0.25">
      <c r="A15" s="113"/>
      <c r="B15" s="113"/>
      <c r="C15" s="113"/>
      <c r="D15" s="113"/>
      <c r="E15" s="113"/>
      <c r="F15" s="72"/>
      <c r="G15" s="72"/>
      <c r="H15" s="73"/>
      <c r="I15" s="74"/>
      <c r="J15" s="74"/>
    </row>
    <row r="16" spans="1:10" s="62" customFormat="1" ht="15.05" customHeight="1" x14ac:dyDescent="0.25">
      <c r="A16" s="68" t="s">
        <v>35</v>
      </c>
      <c r="B16" s="75"/>
      <c r="C16" s="65"/>
      <c r="D16" s="71"/>
      <c r="E16" s="71"/>
      <c r="F16" s="72"/>
      <c r="G16" s="72"/>
      <c r="H16" s="73"/>
      <c r="I16" s="74"/>
      <c r="J16" s="74"/>
    </row>
    <row r="17" spans="1:10" s="62" customFormat="1" ht="15.05" customHeight="1" x14ac:dyDescent="0.25">
      <c r="A17" s="70"/>
      <c r="B17" s="75"/>
      <c r="C17" s="65"/>
      <c r="D17" s="71"/>
      <c r="E17" s="71"/>
      <c r="F17" s="72"/>
      <c r="G17" s="72"/>
      <c r="H17" s="73"/>
      <c r="I17" s="74"/>
      <c r="J17" s="74"/>
    </row>
    <row r="18" spans="1:10" s="62" customFormat="1" ht="15.05" customHeight="1" x14ac:dyDescent="0.25">
      <c r="A18" s="120" t="s">
        <v>36</v>
      </c>
      <c r="B18" s="120"/>
      <c r="C18" s="120"/>
      <c r="D18" s="120"/>
      <c r="E18" s="71"/>
      <c r="F18" s="72"/>
      <c r="G18" s="72"/>
      <c r="H18" s="73"/>
      <c r="I18" s="74"/>
      <c r="J18" s="74"/>
    </row>
    <row r="19" spans="1:10" s="62" customFormat="1" ht="15.05" customHeight="1" x14ac:dyDescent="0.25">
      <c r="A19" s="70" t="s">
        <v>37</v>
      </c>
      <c r="B19" s="69" t="s">
        <v>32</v>
      </c>
      <c r="C19" s="76" t="s">
        <v>32</v>
      </c>
      <c r="D19" s="71"/>
      <c r="E19" s="71"/>
      <c r="F19" s="72"/>
      <c r="G19" s="72"/>
      <c r="H19" s="73"/>
      <c r="I19" s="74"/>
      <c r="J19" s="74"/>
    </row>
    <row r="20" spans="1:10" s="82" customFormat="1" ht="15.05" customHeight="1" x14ac:dyDescent="0.25">
      <c r="A20" s="70"/>
      <c r="B20" s="77" t="s">
        <v>32</v>
      </c>
      <c r="C20" s="78"/>
      <c r="D20" s="78"/>
      <c r="E20" s="78"/>
      <c r="F20" s="79"/>
      <c r="G20" s="79"/>
      <c r="H20" s="79"/>
      <c r="I20" s="80"/>
      <c r="J20" s="81"/>
    </row>
    <row r="21" spans="1:10" s="82" customFormat="1" ht="15.05" customHeight="1" x14ac:dyDescent="0.25">
      <c r="A21" s="70" t="s">
        <v>38</v>
      </c>
      <c r="B21" s="77"/>
      <c r="C21" s="78"/>
      <c r="D21" s="78"/>
      <c r="E21" s="78"/>
      <c r="F21" s="79"/>
      <c r="G21" s="79"/>
      <c r="H21" s="79"/>
      <c r="I21" s="80"/>
      <c r="J21" s="81"/>
    </row>
    <row r="22" spans="1:10" s="82" customFormat="1" ht="15.05" customHeight="1" x14ac:dyDescent="0.25">
      <c r="A22" s="70" t="s">
        <v>39</v>
      </c>
      <c r="B22" s="77"/>
      <c r="C22" s="78"/>
      <c r="D22" s="78"/>
      <c r="E22" s="78"/>
      <c r="F22" s="79"/>
      <c r="G22" s="79"/>
      <c r="H22" s="79"/>
      <c r="I22" s="80"/>
      <c r="J22" s="81"/>
    </row>
    <row r="23" spans="1:10" s="62" customFormat="1" ht="15.05" customHeight="1" x14ac:dyDescent="0.25">
      <c r="A23" s="70"/>
      <c r="B23" s="83"/>
      <c r="C23" s="84"/>
      <c r="D23" s="85"/>
      <c r="E23" s="65"/>
    </row>
    <row r="24" spans="1:10" s="62" customFormat="1" ht="15.05" customHeight="1" x14ac:dyDescent="0.25">
      <c r="A24" s="86" t="s">
        <v>47</v>
      </c>
      <c r="B24" s="83" t="s">
        <v>32</v>
      </c>
      <c r="C24" s="84"/>
      <c r="D24" s="85"/>
      <c r="E24" s="65"/>
    </row>
    <row r="25" spans="1:10" s="62" customFormat="1" ht="15.05" customHeight="1" x14ac:dyDescent="0.25">
      <c r="A25" s="68"/>
      <c r="B25" s="87"/>
      <c r="C25" s="66"/>
      <c r="D25" s="88"/>
      <c r="E25" s="65"/>
    </row>
    <row r="26" spans="1:10" s="62" customFormat="1" ht="15.05" customHeight="1" x14ac:dyDescent="0.25">
      <c r="A26" s="70" t="s">
        <v>40</v>
      </c>
      <c r="B26" s="87" t="s">
        <v>32</v>
      </c>
      <c r="C26" s="66"/>
      <c r="D26" s="88"/>
      <c r="E26" s="65"/>
    </row>
    <row r="27" spans="1:10" s="62" customFormat="1" ht="15.05" customHeight="1" x14ac:dyDescent="0.25">
      <c r="A27" s="70" t="s">
        <v>41</v>
      </c>
      <c r="B27" s="87" t="s">
        <v>32</v>
      </c>
      <c r="C27" s="66"/>
      <c r="D27" s="88"/>
      <c r="E27" s="65"/>
    </row>
    <row r="28" spans="1:10" s="62" customFormat="1" ht="15.05" customHeight="1" x14ac:dyDescent="0.25">
      <c r="A28" s="70"/>
      <c r="B28" s="87"/>
      <c r="C28" s="66"/>
      <c r="D28" s="88"/>
      <c r="E28" s="65"/>
    </row>
    <row r="29" spans="1:10" s="62" customFormat="1" ht="15.05" customHeight="1" x14ac:dyDescent="0.25">
      <c r="A29" s="70" t="s">
        <v>42</v>
      </c>
      <c r="B29" s="89" t="s">
        <v>32</v>
      </c>
      <c r="C29" s="90"/>
      <c r="D29" s="91"/>
      <c r="E29" s="65"/>
    </row>
    <row r="30" spans="1:10" s="62" customFormat="1" ht="15.05" customHeight="1" x14ac:dyDescent="0.25">
      <c r="A30" s="121" t="s">
        <v>43</v>
      </c>
      <c r="B30" s="121"/>
      <c r="C30" s="121"/>
      <c r="D30" s="121"/>
      <c r="E30" s="121"/>
    </row>
    <row r="31" spans="1:10" s="62" customFormat="1" ht="15.05" customHeight="1" x14ac:dyDescent="0.25">
      <c r="A31" s="70"/>
      <c r="B31" s="89"/>
      <c r="C31" s="90"/>
      <c r="D31" s="91"/>
      <c r="E31" s="65"/>
    </row>
    <row r="32" spans="1:10" s="62" customFormat="1" ht="15.05" customHeight="1" x14ac:dyDescent="0.25">
      <c r="A32" s="70" t="s">
        <v>44</v>
      </c>
      <c r="B32" s="89" t="s">
        <v>32</v>
      </c>
      <c r="C32" s="90"/>
      <c r="D32" s="91"/>
      <c r="E32" s="65"/>
    </row>
    <row r="33" spans="1:5" s="62" customFormat="1" ht="15.05" customHeight="1" x14ac:dyDescent="0.25">
      <c r="A33" s="92" t="s">
        <v>45</v>
      </c>
      <c r="B33" s="90" t="s">
        <v>32</v>
      </c>
      <c r="C33" s="90"/>
      <c r="D33" s="91"/>
      <c r="E33" s="65"/>
    </row>
    <row r="34" spans="1:5" s="62" customFormat="1" ht="15.05" hidden="1" customHeight="1" x14ac:dyDescent="0.25">
      <c r="A34" s="92"/>
      <c r="B34" s="93"/>
      <c r="C34" s="93"/>
      <c r="D34" s="91"/>
      <c r="E34" s="65"/>
    </row>
    <row r="35" spans="1:5" s="62" customFormat="1" ht="15.05" hidden="1" customHeight="1" x14ac:dyDescent="0.25">
      <c r="A35" s="92"/>
      <c r="B35" s="93"/>
      <c r="C35" s="93"/>
      <c r="D35" s="91"/>
      <c r="E35" s="65"/>
    </row>
    <row r="36" spans="1:5" s="62" customFormat="1" ht="15.05" hidden="1" customHeight="1" x14ac:dyDescent="0.25">
      <c r="A36" s="92"/>
      <c r="B36" s="93"/>
      <c r="C36" s="93"/>
      <c r="D36" s="91"/>
      <c r="E36" s="65"/>
    </row>
    <row r="37" spans="1:5" s="62" customFormat="1" ht="15.05" hidden="1" customHeight="1" x14ac:dyDescent="0.25">
      <c r="A37" s="92"/>
      <c r="B37" s="93"/>
      <c r="C37" s="93"/>
      <c r="D37" s="91"/>
      <c r="E37" s="65"/>
    </row>
    <row r="38" spans="1:5" s="62" customFormat="1" ht="15.05" hidden="1" customHeight="1" x14ac:dyDescent="0.25">
      <c r="A38" s="94"/>
      <c r="B38" s="95"/>
      <c r="C38" s="95"/>
      <c r="D38" s="91"/>
      <c r="E38" s="65"/>
    </row>
    <row r="39" spans="1:5" s="62" customFormat="1" ht="15.05" hidden="1" customHeight="1" x14ac:dyDescent="0.25">
      <c r="A39" s="96"/>
      <c r="B39" s="95"/>
      <c r="C39" s="95"/>
      <c r="D39" s="91"/>
      <c r="E39" s="65"/>
    </row>
    <row r="40" spans="1:5" s="62" customFormat="1" ht="15.05" hidden="1" customHeight="1" x14ac:dyDescent="0.25">
      <c r="A40" s="92"/>
      <c r="B40" s="90"/>
      <c r="C40" s="90"/>
      <c r="D40" s="91"/>
      <c r="E40" s="65"/>
    </row>
    <row r="41" spans="1:5" s="62" customFormat="1" ht="15.05" hidden="1" customHeight="1" x14ac:dyDescent="0.25">
      <c r="A41" s="92"/>
      <c r="B41" s="93"/>
      <c r="C41" s="93"/>
      <c r="D41" s="91"/>
      <c r="E41" s="65"/>
    </row>
    <row r="42" spans="1:5" s="62" customFormat="1" ht="15.05" hidden="1" customHeight="1" x14ac:dyDescent="0.25">
      <c r="A42" s="92"/>
      <c r="B42" s="93"/>
      <c r="C42" s="93"/>
      <c r="D42" s="91"/>
      <c r="E42" s="65"/>
    </row>
    <row r="43" spans="1:5" s="62" customFormat="1" ht="15.05" hidden="1" customHeight="1" x14ac:dyDescent="0.25">
      <c r="A43" s="92"/>
      <c r="B43" s="93"/>
      <c r="C43" s="93"/>
      <c r="D43" s="91"/>
      <c r="E43" s="65"/>
    </row>
    <row r="44" spans="1:5" s="62" customFormat="1" ht="15.05" hidden="1" customHeight="1" x14ac:dyDescent="0.25">
      <c r="A44" s="92"/>
      <c r="B44" s="93"/>
      <c r="C44" s="93"/>
      <c r="D44" s="91"/>
      <c r="E44" s="65"/>
    </row>
    <row r="45" spans="1:5" s="62" customFormat="1" ht="15.05" hidden="1" customHeight="1" x14ac:dyDescent="0.25">
      <c r="A45" s="92"/>
      <c r="B45" s="93"/>
      <c r="C45" s="93"/>
      <c r="D45" s="91"/>
      <c r="E45" s="65"/>
    </row>
    <row r="46" spans="1:5" s="62" customFormat="1" ht="15.05" hidden="1" customHeight="1" x14ac:dyDescent="0.25">
      <c r="A46" s="92"/>
      <c r="B46" s="93"/>
      <c r="C46" s="93"/>
      <c r="D46" s="91"/>
      <c r="E46" s="65"/>
    </row>
    <row r="47" spans="1:5" s="62" customFormat="1" ht="15.05" hidden="1" customHeight="1" x14ac:dyDescent="0.25">
      <c r="A47" s="94"/>
      <c r="B47" s="95"/>
      <c r="C47" s="95"/>
      <c r="D47" s="91"/>
      <c r="E47" s="65"/>
    </row>
    <row r="48" spans="1:5" s="62" customFormat="1" ht="15.05" hidden="1" customHeight="1" x14ac:dyDescent="0.25">
      <c r="A48" s="96"/>
      <c r="B48" s="95"/>
      <c r="C48" s="95"/>
      <c r="D48" s="91"/>
      <c r="E48" s="65"/>
    </row>
    <row r="49" spans="1:8" s="62" customFormat="1" ht="15.05" hidden="1" customHeight="1" x14ac:dyDescent="0.25">
      <c r="A49" s="92"/>
      <c r="B49" s="95"/>
      <c r="C49" s="93"/>
      <c r="D49" s="91"/>
      <c r="E49" s="65"/>
    </row>
    <row r="50" spans="1:8" s="62" customFormat="1" ht="15.05" hidden="1" customHeight="1" x14ac:dyDescent="0.25">
      <c r="A50" s="94"/>
      <c r="B50" s="95"/>
      <c r="C50" s="95"/>
      <c r="D50" s="91"/>
      <c r="E50" s="65"/>
    </row>
    <row r="51" spans="1:8" s="62" customFormat="1" ht="15.05" hidden="1" customHeight="1" x14ac:dyDescent="0.25">
      <c r="A51" s="96"/>
      <c r="B51" s="95"/>
      <c r="C51" s="95"/>
      <c r="D51" s="91"/>
      <c r="E51" s="65"/>
    </row>
    <row r="52" spans="1:8" s="62" customFormat="1" ht="15.05" hidden="1" customHeight="1" x14ac:dyDescent="0.25">
      <c r="A52" s="92"/>
      <c r="B52" s="95"/>
      <c r="C52" s="93"/>
      <c r="D52" s="91"/>
      <c r="E52" s="65"/>
    </row>
    <row r="53" spans="1:8" s="62" customFormat="1" ht="15.05" hidden="1" customHeight="1" x14ac:dyDescent="0.25">
      <c r="A53" s="94"/>
      <c r="B53" s="95"/>
      <c r="C53" s="95"/>
      <c r="D53" s="91"/>
      <c r="E53" s="65"/>
    </row>
    <row r="54" spans="1:8" s="62" customFormat="1" ht="15.05" hidden="1" customHeight="1" x14ac:dyDescent="0.25">
      <c r="A54" s="96"/>
      <c r="B54" s="95"/>
      <c r="C54" s="95"/>
      <c r="D54" s="91"/>
      <c r="E54" s="65"/>
    </row>
    <row r="55" spans="1:8" s="62" customFormat="1" ht="15.05" hidden="1" customHeight="1" x14ac:dyDescent="0.25">
      <c r="A55" s="92"/>
      <c r="B55" s="95"/>
      <c r="C55" s="93"/>
      <c r="D55" s="91"/>
      <c r="E55" s="65"/>
    </row>
    <row r="56" spans="1:8" s="62" customFormat="1" ht="15.05" hidden="1" customHeight="1" x14ac:dyDescent="0.25">
      <c r="A56" s="94"/>
      <c r="B56" s="95"/>
      <c r="C56" s="95"/>
      <c r="D56" s="91"/>
      <c r="E56" s="65"/>
    </row>
    <row r="57" spans="1:8" s="62" customFormat="1" ht="15.05" hidden="1" customHeight="1" x14ac:dyDescent="0.25">
      <c r="A57" s="96"/>
      <c r="B57" s="95"/>
      <c r="C57" s="95"/>
      <c r="D57" s="91"/>
      <c r="E57" s="65"/>
    </row>
    <row r="58" spans="1:8" s="62" customFormat="1" ht="15.05" hidden="1" customHeight="1" x14ac:dyDescent="0.25">
      <c r="A58" s="92"/>
      <c r="B58" s="95"/>
      <c r="C58" s="90"/>
      <c r="D58" s="91"/>
      <c r="E58" s="65"/>
    </row>
    <row r="59" spans="1:8" s="62" customFormat="1" ht="15.05" hidden="1" customHeight="1" x14ac:dyDescent="0.25">
      <c r="A59" s="94"/>
      <c r="B59" s="95"/>
      <c r="C59" s="95"/>
      <c r="D59" s="91"/>
      <c r="E59" s="65"/>
    </row>
    <row r="60" spans="1:8" s="62" customFormat="1" ht="15.05" hidden="1" customHeight="1" x14ac:dyDescent="0.25">
      <c r="A60" s="97"/>
      <c r="B60" s="98"/>
      <c r="C60" s="99"/>
      <c r="D60" s="91"/>
      <c r="E60" s="65"/>
    </row>
    <row r="61" spans="1:8" s="62" customFormat="1" ht="15.05" hidden="1" customHeight="1" x14ac:dyDescent="0.25">
      <c r="A61" s="100"/>
      <c r="B61" s="91"/>
      <c r="C61" s="91"/>
      <c r="D61" s="91"/>
      <c r="E61" s="101"/>
      <c r="F61" s="102"/>
      <c r="G61" s="103"/>
      <c r="H61" s="63"/>
    </row>
    <row r="62" spans="1:8" s="62" customFormat="1" ht="13.25" hidden="1" x14ac:dyDescent="0.25">
      <c r="A62" s="100"/>
      <c r="B62" s="91"/>
      <c r="C62" s="91"/>
      <c r="D62" s="104"/>
      <c r="E62" s="65"/>
      <c r="H62" s="63"/>
    </row>
    <row r="63" spans="1:8" s="62" customFormat="1" ht="13.25" hidden="1" x14ac:dyDescent="0.25">
      <c r="A63" s="100"/>
      <c r="B63" s="91"/>
      <c r="C63" s="91"/>
      <c r="D63" s="91"/>
      <c r="E63" s="65"/>
      <c r="H63" s="63"/>
    </row>
    <row r="64" spans="1:8" s="62" customFormat="1" ht="13.25" hidden="1" x14ac:dyDescent="0.25">
      <c r="A64" s="100"/>
      <c r="B64" s="91"/>
      <c r="C64" s="91"/>
      <c r="D64" s="91"/>
      <c r="E64" s="65"/>
      <c r="H64" s="63"/>
    </row>
    <row r="65" spans="1:8" s="62" customFormat="1" ht="13.25" hidden="1" x14ac:dyDescent="0.25">
      <c r="A65" s="100"/>
      <c r="B65" s="91"/>
      <c r="C65" s="91"/>
      <c r="D65" s="91"/>
      <c r="E65" s="65"/>
      <c r="H65" s="63"/>
    </row>
    <row r="66" spans="1:8" s="62" customFormat="1" ht="13.25" hidden="1" x14ac:dyDescent="0.25">
      <c r="A66" s="100"/>
      <c r="B66" s="91"/>
      <c r="C66" s="91"/>
      <c r="D66" s="91"/>
      <c r="E66" s="65"/>
      <c r="H66" s="63"/>
    </row>
    <row r="67" spans="1:8" s="62" customFormat="1" ht="13.25" hidden="1" x14ac:dyDescent="0.25">
      <c r="A67" s="100"/>
      <c r="B67" s="88"/>
      <c r="C67" s="88"/>
      <c r="D67" s="88"/>
      <c r="E67" s="65"/>
      <c r="H67" s="63"/>
    </row>
    <row r="68" spans="1:8" s="62" customFormat="1" ht="13.25" hidden="1" x14ac:dyDescent="0.25">
      <c r="A68" s="100"/>
      <c r="B68" s="105"/>
      <c r="C68" s="88"/>
      <c r="D68" s="106"/>
      <c r="E68" s="65"/>
      <c r="H68" s="63"/>
    </row>
    <row r="69" spans="1:8" s="62" customFormat="1" ht="13.25" hidden="1" x14ac:dyDescent="0.25">
      <c r="A69" s="65"/>
      <c r="B69" s="65"/>
      <c r="C69" s="65"/>
      <c r="D69" s="65"/>
      <c r="E69" s="65"/>
      <c r="H69" s="63"/>
    </row>
    <row r="70" spans="1:8" s="62" customFormat="1" ht="13.25" hidden="1" x14ac:dyDescent="0.25">
      <c r="A70" s="58"/>
      <c r="B70" s="59"/>
      <c r="C70" s="59"/>
      <c r="D70" s="59"/>
      <c r="E70" s="59"/>
      <c r="H70" s="63"/>
    </row>
    <row r="71" spans="1:8" s="62" customFormat="1" ht="13.25" hidden="1" x14ac:dyDescent="0.25">
      <c r="A71" s="58"/>
      <c r="B71" s="59"/>
      <c r="C71" s="59"/>
      <c r="D71" s="59"/>
      <c r="E71" s="59"/>
      <c r="H71" s="63"/>
    </row>
    <row r="72" spans="1:8" s="62" customFormat="1" ht="13.25" hidden="1" x14ac:dyDescent="0.25">
      <c r="A72" s="58"/>
      <c r="B72" s="59"/>
      <c r="C72" s="59"/>
      <c r="D72" s="59"/>
      <c r="E72" s="59"/>
      <c r="H72" s="63"/>
    </row>
    <row r="73" spans="1:8" s="62" customFormat="1" ht="13.25" x14ac:dyDescent="0.25">
      <c r="A73" s="107" t="s">
        <v>46</v>
      </c>
      <c r="B73" s="59"/>
      <c r="C73" s="59"/>
      <c r="D73" s="59"/>
      <c r="E73" s="59"/>
      <c r="H73" s="63"/>
    </row>
    <row r="74" spans="1:8" s="62" customFormat="1" ht="13.25" x14ac:dyDescent="0.25">
      <c r="A74" s="107"/>
      <c r="B74" s="59"/>
      <c r="C74" s="59"/>
      <c r="D74" s="59"/>
      <c r="E74" s="59"/>
      <c r="H74" s="63"/>
    </row>
    <row r="75" spans="1:8" ht="0" hidden="1" customHeight="1" x14ac:dyDescent="0.25"/>
    <row r="76" spans="1:8" ht="0" hidden="1" customHeight="1" x14ac:dyDescent="0.25"/>
    <row r="77" spans="1:8" ht="0" hidden="1" customHeight="1" x14ac:dyDescent="0.25"/>
    <row r="78" spans="1:8" ht="0" hidden="1" customHeight="1" x14ac:dyDescent="0.25"/>
    <row r="79" spans="1:8" ht="0" hidden="1" customHeight="1" x14ac:dyDescent="0.25"/>
    <row r="80" spans="1:8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</sheetData>
  <mergeCells count="7">
    <mergeCell ref="A18:D18"/>
    <mergeCell ref="A30:E30"/>
    <mergeCell ref="A5:E5"/>
    <mergeCell ref="A12:E12"/>
    <mergeCell ref="A13:E13"/>
    <mergeCell ref="A7:E7"/>
    <mergeCell ref="A8:E8"/>
  </mergeCells>
  <hyperlinks>
    <hyperlink ref="A73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Zeiterfassung Mindestlohn</vt:lpstr>
      <vt:lpstr>Hinweise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 Mindestlohn</dc:title>
  <dc:creator>Jörgen Erichsen</dc:creator>
  <cp:lastModifiedBy>Müller, Sven</cp:lastModifiedBy>
  <cp:lastPrinted>2015-01-27T13:38:37Z</cp:lastPrinted>
  <dcterms:created xsi:type="dcterms:W3CDTF">2015-01-19T08:48:57Z</dcterms:created>
  <dcterms:modified xsi:type="dcterms:W3CDTF">2015-01-28T10:33:55Z</dcterms:modified>
</cp:coreProperties>
</file>